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Sheet1!$A$5:$E$54</definedName>
  </definedNames>
  <calcPr calcId="144525"/>
</workbook>
</file>

<file path=xl/sharedStrings.xml><?xml version="1.0" encoding="utf-8"?>
<sst xmlns="http://schemas.openxmlformats.org/spreadsheetml/2006/main" count="56" uniqueCount="56">
  <si>
    <t>表十四</t>
  </si>
  <si>
    <t>2023年省对市县政府性基金转移支付决算表</t>
  </si>
  <si>
    <t>单位：万元</t>
  </si>
  <si>
    <t>项   目</t>
  </si>
  <si>
    <t>2023年决算数</t>
  </si>
  <si>
    <t>2022决算数</t>
  </si>
  <si>
    <t>决算数为上年    决算数的%</t>
  </si>
  <si>
    <t>科学技术支出</t>
  </si>
  <si>
    <t xml:space="preserve">  核电站乏燃料处理处置基金支出</t>
  </si>
  <si>
    <t>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</si>
  <si>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</si>
  <si>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</si>
  <si>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</si>
  <si>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社会保障和就业支出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</si>
  <si>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</si>
  <si>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</si>
  <si>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</si>
  <si>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节能环保支出</t>
  </si>
  <si>
    <t xml:space="preserve">  可再生能源电价附加收入安排的支出</t>
  </si>
  <si>
    <t>城乡社区支出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</si>
  <si>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</si>
  <si>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</si>
  <si>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</si>
  <si>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</si>
  <si>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</si>
  <si>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</si>
  <si>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</si>
  <si>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</si>
  <si>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</si>
  <si>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>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</si>
  <si>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</si>
  <si>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</si>
  <si>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</si>
  <si>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</si>
  <si>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</si>
  <si>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交通运输支出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</si>
  <si>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</si>
  <si>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</si>
  <si>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</si>
  <si>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</si>
  <si>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</si>
  <si>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</si>
  <si>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</si>
  <si>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</si>
  <si>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>资源勘探信息等支出</t>
  </si>
  <si>
    <t xml:space="preserve">  农网还贷资金支出</t>
  </si>
  <si>
    <t>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</si>
  <si>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</si>
  <si>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</si>
  <si>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</si>
  <si>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债务付息支出</t>
  </si>
  <si>
    <t>债务发行费用支出</t>
  </si>
  <si>
    <t>抗疫特别国债收入</t>
  </si>
  <si>
    <t xml:space="preserve">  基础设施建设</t>
  </si>
  <si>
    <t xml:space="preserve">  抗疫相关支出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</si>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</sst>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176" fontId="0" fillId="0" borderId="0" xfId="0" applyNumberFormat="1" applyFill="1" applyAlignment="1"/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/>
    <xf numFmtId="3" fontId="6" fillId="0" borderId="3" xfId="0" applyNumberFormat="1" applyFont="1" applyFill="1" applyBorder="1" applyAlignment="1" applyProtection="1">
      <alignment wrapText="1"/>
    </xf>
    <xf numFmtId="176" fontId="6" fillId="0" borderId="3" xfId="0" applyNumberFormat="1" applyFont="1" applyFill="1" applyBorder="1" applyAlignment="1" applyProtection="1">
      <alignment wrapText="1"/>
    </xf>
    <xf numFmtId="176" fontId="6" fillId="0" borderId="4" xfId="0" applyNumberFormat="1" applyFont="1" applyFill="1" applyBorder="1" applyAlignment="1" applyProtection="1">
      <alignment wrapText="1"/>
    </xf>
    <xf numFmtId="176" fontId="0" fillId="0" borderId="0" xfId="0" applyNumberFormat="1" applyFont="1" applyFill="1" applyAlignment="1"/>
    <xf numFmtId="0" fontId="6" fillId="0" borderId="3" xfId="0" applyNumberFormat="1" applyFont="1" applyFill="1" applyBorder="1" applyAlignment="1" applyProtection="1"/>
    <xf numFmtId="3" fontId="5" fillId="0" borderId="3" xfId="0" applyNumberFormat="1" applyFont="1" applyFill="1" applyBorder="1" applyAlignment="1" applyProtection="1">
      <alignment wrapText="1"/>
    </xf>
    <xf numFmtId="177" fontId="6" fillId="0" borderId="3" xfId="0" applyNumberFormat="1" applyFont="1" applyFill="1" applyBorder="1" applyAlignment="1" applyProtection="1">
      <alignment wrapText="1"/>
    </xf>
    <xf numFmtId="176" fontId="5" fillId="0" borderId="4" xfId="0" applyNumberFormat="1" applyFont="1" applyFill="1" applyBorder="1" applyAlignment="1" applyProtection="1">
      <alignment wrapText="1"/>
    </xf>
    <xf numFmtId="9" fontId="6" fillId="0" borderId="4" xfId="11" applyFont="1" applyFill="1" applyBorder="1" applyAlignment="1" applyProtection="1">
      <alignment wrapText="1"/>
    </xf>
    <xf numFmtId="0" fontId="4" fillId="0" borderId="3" xfId="0" applyFont="1" applyFill="1" applyBorder="1" applyAlignment="1"/>
    <xf numFmtId="176" fontId="1" fillId="0" borderId="0" xfId="0" applyNumberFormat="1" applyFont="1" applyFill="1" applyAlignment="1"/>
    <xf numFmtId="0" fontId="4" fillId="0" borderId="4" xfId="0" applyFont="1" applyFill="1" applyBorder="1" applyAlignment="1"/>
    <xf numFmtId="176" fontId="5" fillId="0" borderId="3" xfId="0" applyNumberFormat="1" applyFont="1" applyFill="1" applyBorder="1" applyAlignment="1" applyProtection="1">
      <alignment wrapText="1"/>
    </xf>
    <xf numFmtId="0" fontId="4" fillId="0" borderId="5" xfId="0" applyFont="1" applyFill="1" applyBorder="1" applyAlignment="1"/>
    <xf numFmtId="0" fontId="3" fillId="0" borderId="1" xfId="0" applyFont="1" applyFill="1" applyBorder="1" applyAlignment="1"/>
    <xf numFmtId="0" fontId="3" fillId="0" borderId="6" xfId="0" applyFont="1" applyFill="1" applyBorder="1" applyAlignment="1"/>
    <xf numFmtId="177" fontId="5" fillId="0" borderId="6" xfId="0" applyNumberFormat="1" applyFont="1" applyFill="1" applyBorder="1" applyAlignment="1" applyProtection="1">
      <alignment wrapText="1"/>
    </xf>
    <xf numFmtId="9" fontId="5" fillId="0" borderId="6" xfId="11" applyFont="1" applyFill="1" applyBorder="1" applyAlignment="1" applyProtection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B8" sqref="B8"/>
    </sheetView>
  </sheetViews>
  <sheetFormatPr defaultColWidth="9" defaultRowHeight="13.5" outlineLevelCol="4"/>
  <cols>
    <col min="1" max="1" width="59.625" style="2" customWidth="1"/>
    <col min="2" max="2" width="13.25" style="5" customWidth="1"/>
    <col min="3" max="4" width="14.75" style="6" customWidth="1"/>
    <col min="5" max="5" width="12.875" style="7"/>
    <col min="6" max="16384" width="9" style="2"/>
  </cols>
  <sheetData>
    <row r="1" s="1" customFormat="1" ht="14.25" customHeight="1" spans="1:5">
      <c r="A1" s="8" t="s">
        <v>0</v>
      </c>
      <c r="B1" s="9"/>
      <c r="C1" s="10"/>
      <c r="D1" s="10"/>
      <c r="E1" s="11"/>
    </row>
    <row r="2" s="1" customFormat="1" spans="2:5">
      <c r="B2" s="9"/>
      <c r="C2" s="10"/>
      <c r="D2" s="10"/>
      <c r="E2" s="11"/>
    </row>
    <row r="3" s="1" customFormat="1" ht="24" customHeight="1" spans="1:5">
      <c r="A3" s="12" t="s">
        <v>1</v>
      </c>
      <c r="B3" s="12"/>
      <c r="C3" s="13"/>
      <c r="D3" s="13"/>
      <c r="E3" s="11"/>
    </row>
    <row r="4" s="1" customFormat="1" ht="23.25" customHeight="1" spans="1:5">
      <c r="A4" s="14"/>
      <c r="B4" s="15"/>
      <c r="C4" s="16"/>
      <c r="D4" s="16" t="s">
        <v>2</v>
      </c>
      <c r="E4" s="11"/>
    </row>
    <row r="5" s="2" customFormat="1" ht="33" customHeight="1" spans="1:5">
      <c r="A5" s="17" t="s">
        <v>3</v>
      </c>
      <c r="B5" s="18" t="s">
        <v>4</v>
      </c>
      <c r="C5" s="19" t="s">
        <v>5</v>
      </c>
      <c r="D5" s="20" t="s">
        <v>6</v>
      </c>
      <c r="E5" s="7"/>
    </row>
    <row r="6" s="3" customFormat="1" ht="12.95" customHeight="1" spans="1:5">
      <c r="A6" s="21" t="s">
        <v>7</v>
      </c>
      <c r="B6" s="22"/>
      <c r="C6" s="23"/>
      <c r="D6" s="24"/>
      <c r="E6" s="25"/>
    </row>
    <row r="7" s="3" customFormat="1" ht="12.95" customHeight="1" spans="1:5">
      <c r="A7" s="26" t="s">
        <v>8</v>
      </c>
      <c r="B7" s="22"/>
      <c r="C7" s="23"/>
      <c r="D7" s="24"/>
      <c r="E7" s="25"/>
    </row>
    <row r="8" s="3" customFormat="1" ht="12.95" customHeight="1" spans="1:5">
      <c r="A8" s="21" t="s">
        <v>9</v>
      </c>
      <c r="B8" s="27"/>
      <c r="C8" s="28"/>
      <c r="D8" s="29"/>
      <c r="E8" s="25"/>
    </row>
    <row r="9" s="3" customFormat="1" ht="12.95" customHeight="1" spans="1:5">
      <c r="A9" s="26" t="s">
        <v>10</v>
      </c>
      <c r="B9" s="22"/>
      <c r="C9" s="28"/>
      <c r="D9" s="29"/>
      <c r="E9" s="25"/>
    </row>
    <row r="10" s="3" customFormat="1" ht="12.95" customHeight="1" spans="1:5">
      <c r="A10" s="26" t="s">
        <v>11</v>
      </c>
      <c r="B10" s="22"/>
      <c r="C10" s="28"/>
      <c r="D10" s="29"/>
      <c r="E10" s="25"/>
    </row>
    <row r="11" s="3" customFormat="1" ht="12.95" customHeight="1" spans="1:5">
      <c r="A11" s="26" t="s">
        <v>12</v>
      </c>
      <c r="B11" s="27"/>
      <c r="C11" s="28"/>
      <c r="D11" s="24"/>
      <c r="E11" s="25"/>
    </row>
    <row r="12" s="3" customFormat="1" ht="12.95" customHeight="1" spans="1:5">
      <c r="A12" s="21" t="s">
        <v>13</v>
      </c>
      <c r="B12" s="22">
        <v>2303</v>
      </c>
      <c r="C12" s="28">
        <v>1709</v>
      </c>
      <c r="D12" s="30">
        <f>B12/C12</f>
        <v>1.34757167934465</v>
      </c>
      <c r="E12" s="25"/>
    </row>
    <row r="13" s="3" customFormat="1" ht="12.95" customHeight="1" spans="1:5">
      <c r="A13" s="26" t="s">
        <v>14</v>
      </c>
      <c r="B13" s="22">
        <v>2303</v>
      </c>
      <c r="C13" s="28">
        <v>1709</v>
      </c>
      <c r="D13" s="30">
        <f>B13/C13</f>
        <v>1.34757167934465</v>
      </c>
      <c r="E13" s="25"/>
    </row>
    <row r="14" s="3" customFormat="1" ht="12.95" customHeight="1" spans="1:5">
      <c r="A14" s="26" t="s">
        <v>15</v>
      </c>
      <c r="B14" s="22"/>
      <c r="C14" s="28"/>
      <c r="D14" s="30"/>
      <c r="E14" s="25"/>
    </row>
    <row r="15" s="3" customFormat="1" ht="12.95" customHeight="1" spans="1:5">
      <c r="A15" s="26" t="s">
        <v>16</v>
      </c>
      <c r="B15" s="22"/>
      <c r="C15" s="28"/>
      <c r="D15" s="30"/>
      <c r="E15" s="25"/>
    </row>
    <row r="16" s="3" customFormat="1" ht="12.95" customHeight="1" spans="1:5">
      <c r="A16" s="21" t="s">
        <v>17</v>
      </c>
      <c r="B16" s="22"/>
      <c r="C16" s="28"/>
      <c r="D16" s="30"/>
      <c r="E16" s="25"/>
    </row>
    <row r="17" s="3" customFormat="1" ht="12.95" customHeight="1" spans="1:5">
      <c r="A17" s="26" t="s">
        <v>18</v>
      </c>
      <c r="B17" s="22"/>
      <c r="C17" s="28"/>
      <c r="D17" s="30"/>
      <c r="E17" s="25"/>
    </row>
    <row r="18" s="3" customFormat="1" ht="12.95" customHeight="1" spans="1:5">
      <c r="A18" s="21" t="s">
        <v>19</v>
      </c>
      <c r="B18" s="22">
        <v>59002</v>
      </c>
      <c r="C18" s="28">
        <v>66942</v>
      </c>
      <c r="D18" s="30">
        <f>B18/C18</f>
        <v>0.881389859878701</v>
      </c>
      <c r="E18" s="25"/>
    </row>
    <row r="19" s="3" customFormat="1" ht="12.95" customHeight="1" spans="1:5">
      <c r="A19" s="26" t="s">
        <v>20</v>
      </c>
      <c r="B19" s="22">
        <v>2617</v>
      </c>
      <c r="C19" s="28">
        <v>9866</v>
      </c>
      <c r="D19" s="30">
        <f>B19/C19</f>
        <v>0.265254409081695</v>
      </c>
      <c r="E19" s="25"/>
    </row>
    <row r="20" s="3" customFormat="1" ht="12.95" customHeight="1" spans="1:5">
      <c r="A20" s="26" t="s">
        <v>21</v>
      </c>
      <c r="B20" s="22"/>
      <c r="C20" s="28"/>
      <c r="D20" s="30"/>
      <c r="E20" s="25"/>
    </row>
    <row r="21" s="3" customFormat="1" ht="12.95" customHeight="1" spans="1:5">
      <c r="A21" s="26" t="s">
        <v>22</v>
      </c>
      <c r="B21" s="22"/>
      <c r="C21" s="28"/>
      <c r="D21" s="30"/>
      <c r="E21" s="25"/>
    </row>
    <row r="22" s="3" customFormat="1" ht="12.95" customHeight="1" spans="1:5">
      <c r="A22" s="26" t="s">
        <v>23</v>
      </c>
      <c r="B22" s="31"/>
      <c r="C22" s="28"/>
      <c r="D22" s="30"/>
      <c r="E22" s="25"/>
    </row>
    <row r="23" s="2" customFormat="1" ht="12.95" customHeight="1" spans="1:5">
      <c r="A23" s="26" t="s">
        <v>24</v>
      </c>
      <c r="B23" s="31"/>
      <c r="C23" s="28"/>
      <c r="D23" s="30"/>
      <c r="E23" s="25"/>
    </row>
    <row r="24" s="2" customFormat="1" ht="12.95" customHeight="1" spans="1:5">
      <c r="A24" s="26" t="s">
        <v>25</v>
      </c>
      <c r="B24" s="31"/>
      <c r="C24" s="28"/>
      <c r="D24" s="30"/>
      <c r="E24" s="25"/>
    </row>
    <row r="25" s="2" customFormat="1" ht="12.95" customHeight="1" spans="1:5">
      <c r="A25" s="26" t="s">
        <v>26</v>
      </c>
      <c r="B25" s="31">
        <v>56385</v>
      </c>
      <c r="C25" s="28">
        <v>57076</v>
      </c>
      <c r="D25" s="30">
        <f>B25/C25</f>
        <v>0.987893335202187</v>
      </c>
      <c r="E25" s="25"/>
    </row>
    <row r="26" s="2" customFormat="1" ht="12.95" customHeight="1" spans="1:5">
      <c r="A26" s="26" t="s">
        <v>27</v>
      </c>
      <c r="B26" s="31"/>
      <c r="C26" s="28"/>
      <c r="D26" s="30"/>
      <c r="E26" s="25"/>
    </row>
    <row r="27" s="2" customFormat="1" ht="12.95" customHeight="1" spans="1:5">
      <c r="A27" s="26" t="s">
        <v>28</v>
      </c>
      <c r="B27" s="31"/>
      <c r="C27" s="28"/>
      <c r="D27" s="30"/>
      <c r="E27" s="25"/>
    </row>
    <row r="28" s="4" customFormat="1" ht="12.95" customHeight="1" spans="1:5">
      <c r="A28" s="21" t="s">
        <v>29</v>
      </c>
      <c r="B28" s="31">
        <v>4196</v>
      </c>
      <c r="C28" s="28">
        <v>4464</v>
      </c>
      <c r="D28" s="30">
        <f>B28/C28</f>
        <v>0.939964157706093</v>
      </c>
      <c r="E28" s="32"/>
    </row>
    <row r="29" s="2" customFormat="1" ht="12.95" customHeight="1" spans="1:5">
      <c r="A29" s="26" t="s">
        <v>30</v>
      </c>
      <c r="B29" s="31">
        <v>4196</v>
      </c>
      <c r="C29" s="28">
        <v>4464</v>
      </c>
      <c r="D29" s="30">
        <f>B29/C29</f>
        <v>0.939964157706093</v>
      </c>
      <c r="E29" s="25"/>
    </row>
    <row r="30" s="2" customFormat="1" ht="12.95" customHeight="1" spans="1:5">
      <c r="A30" s="26" t="s">
        <v>31</v>
      </c>
      <c r="B30" s="31"/>
      <c r="C30" s="28"/>
      <c r="D30" s="30"/>
      <c r="E30" s="25"/>
    </row>
    <row r="31" s="2" customFormat="1" ht="12.95" customHeight="1" spans="1:5">
      <c r="A31" s="26" t="s">
        <v>32</v>
      </c>
      <c r="B31" s="31"/>
      <c r="C31" s="28"/>
      <c r="D31" s="30"/>
      <c r="E31" s="25"/>
    </row>
    <row r="32" s="2" customFormat="1" ht="12.95" customHeight="1" spans="1:5">
      <c r="A32" s="26" t="s">
        <v>33</v>
      </c>
      <c r="B32" s="31"/>
      <c r="C32" s="28"/>
      <c r="D32" s="30"/>
      <c r="E32" s="25"/>
    </row>
    <row r="33" s="2" customFormat="1" ht="12.95" customHeight="1" spans="1:5">
      <c r="A33" s="26" t="s">
        <v>34</v>
      </c>
      <c r="B33" s="31"/>
      <c r="C33" s="28"/>
      <c r="D33" s="30"/>
      <c r="E33" s="25"/>
    </row>
    <row r="34" s="2" customFormat="1" ht="12.95" customHeight="1" spans="1:5">
      <c r="A34" s="21" t="s">
        <v>35</v>
      </c>
      <c r="B34" s="31"/>
      <c r="C34" s="28"/>
      <c r="D34" s="30"/>
      <c r="E34" s="25"/>
    </row>
    <row r="35" s="2" customFormat="1" ht="12.95" customHeight="1" spans="1:5">
      <c r="A35" s="26" t="s">
        <v>36</v>
      </c>
      <c r="B35" s="31"/>
      <c r="C35" s="28"/>
      <c r="D35" s="30"/>
      <c r="E35" s="25"/>
    </row>
    <row r="36" s="2" customFormat="1" ht="12.95" customHeight="1" spans="1:5">
      <c r="A36" s="26" t="s">
        <v>37</v>
      </c>
      <c r="B36" s="31"/>
      <c r="C36" s="28"/>
      <c r="D36" s="30"/>
      <c r="E36" s="25"/>
    </row>
    <row r="37" s="2" customFormat="1" ht="12.95" customHeight="1" spans="1:5">
      <c r="A37" s="26" t="s">
        <v>38</v>
      </c>
      <c r="B37" s="31"/>
      <c r="C37" s="28"/>
      <c r="D37" s="30"/>
      <c r="E37" s="25"/>
    </row>
    <row r="38" s="2" customFormat="1" ht="12.95" customHeight="1" spans="1:5">
      <c r="A38" s="26" t="s">
        <v>39</v>
      </c>
      <c r="B38" s="31"/>
      <c r="C38" s="28"/>
      <c r="D38" s="30"/>
      <c r="E38" s="25"/>
    </row>
    <row r="39" s="2" customFormat="1" ht="12.95" customHeight="1" spans="1:5">
      <c r="A39" s="26" t="s">
        <v>40</v>
      </c>
      <c r="B39" s="31"/>
      <c r="C39" s="28"/>
      <c r="D39" s="30"/>
      <c r="E39" s="25"/>
    </row>
    <row r="40" s="2" customFormat="1" ht="12.95" customHeight="1" spans="1:5">
      <c r="A40" s="26" t="s">
        <v>41</v>
      </c>
      <c r="B40" s="31"/>
      <c r="C40" s="28"/>
      <c r="D40" s="30"/>
      <c r="E40" s="25"/>
    </row>
    <row r="41" s="2" customFormat="1" ht="12.95" customHeight="1" spans="1:5">
      <c r="A41" s="26" t="s">
        <v>42</v>
      </c>
      <c r="B41" s="31"/>
      <c r="C41" s="28"/>
      <c r="D41" s="30"/>
      <c r="E41" s="25"/>
    </row>
    <row r="42" s="2" customFormat="1" ht="12.95" customHeight="1" spans="1:5">
      <c r="A42" s="26" t="s">
        <v>43</v>
      </c>
      <c r="B42" s="31"/>
      <c r="C42" s="28"/>
      <c r="D42" s="30"/>
      <c r="E42" s="25"/>
    </row>
    <row r="43" s="2" customFormat="1" ht="12.95" customHeight="1" spans="1:5">
      <c r="A43" s="21" t="s">
        <v>44</v>
      </c>
      <c r="B43" s="31"/>
      <c r="C43" s="28"/>
      <c r="D43" s="30"/>
      <c r="E43" s="25"/>
    </row>
    <row r="44" s="2" customFormat="1" ht="12.95" customHeight="1" spans="1:5">
      <c r="A44" s="26" t="s">
        <v>45</v>
      </c>
      <c r="B44" s="31"/>
      <c r="C44" s="28"/>
      <c r="D44" s="30"/>
      <c r="E44" s="25"/>
    </row>
    <row r="45" s="2" customFormat="1" ht="12.95" customHeight="1" spans="1:5">
      <c r="A45" s="21" t="s">
        <v>46</v>
      </c>
      <c r="B45" s="31">
        <v>472</v>
      </c>
      <c r="C45" s="28">
        <v>745</v>
      </c>
      <c r="D45" s="30">
        <f>B45/C45</f>
        <v>0.633557046979866</v>
      </c>
      <c r="E45" s="25"/>
    </row>
    <row r="46" s="2" customFormat="1" ht="12.95" customHeight="1" spans="1:5">
      <c r="A46" s="26" t="s">
        <v>47</v>
      </c>
      <c r="B46" s="31"/>
      <c r="C46" s="28"/>
      <c r="D46" s="30"/>
      <c r="E46" s="25"/>
    </row>
    <row r="47" s="2" customFormat="1" ht="12.95" customHeight="1" spans="1:5">
      <c r="A47" s="26" t="s">
        <v>48</v>
      </c>
      <c r="B47" s="31"/>
      <c r="C47" s="28"/>
      <c r="D47" s="30"/>
      <c r="E47" s="25"/>
    </row>
    <row r="48" s="2" customFormat="1" ht="12.95" customHeight="1" spans="1:5">
      <c r="A48" s="26" t="s">
        <v>49</v>
      </c>
      <c r="B48" s="31">
        <v>472</v>
      </c>
      <c r="C48" s="28">
        <v>745</v>
      </c>
      <c r="D48" s="30">
        <f>B48/C48</f>
        <v>0.633557046979866</v>
      </c>
      <c r="E48" s="25"/>
    </row>
    <row r="49" s="2" customFormat="1" ht="12.95" customHeight="1" spans="1:5">
      <c r="A49" s="21" t="s">
        <v>50</v>
      </c>
      <c r="B49" s="31">
        <v>8968</v>
      </c>
      <c r="C49" s="28">
        <v>7381</v>
      </c>
      <c r="D49" s="24"/>
      <c r="E49" s="25"/>
    </row>
    <row r="50" s="2" customFormat="1" ht="12.95" customHeight="1" spans="1:5">
      <c r="A50" s="21" t="s">
        <v>51</v>
      </c>
      <c r="B50" s="31">
        <v>72</v>
      </c>
      <c r="C50" s="28">
        <v>59</v>
      </c>
      <c r="D50" s="24"/>
      <c r="E50" s="25"/>
    </row>
    <row r="51" s="2" customFormat="1" ht="12.95" customHeight="1" spans="1:5">
      <c r="A51" s="21" t="s">
        <v>52</v>
      </c>
      <c r="B51" s="31"/>
      <c r="C51" s="28"/>
      <c r="D51" s="29"/>
      <c r="E51" s="25"/>
    </row>
    <row r="52" s="2" customFormat="1" ht="12.95" customHeight="1" spans="1:5">
      <c r="A52" s="33" t="s">
        <v>53</v>
      </c>
      <c r="B52" s="31"/>
      <c r="C52" s="34"/>
      <c r="D52" s="29"/>
      <c r="E52" s="25"/>
    </row>
    <row r="53" s="2" customFormat="1" ht="12.95" customHeight="1" spans="1:5">
      <c r="A53" s="35" t="s">
        <v>54</v>
      </c>
      <c r="B53" s="31"/>
      <c r="C53" s="34"/>
      <c r="D53" s="29"/>
      <c r="E53" s="25"/>
    </row>
    <row r="54" s="2" customFormat="1" ht="20.1" customHeight="1" spans="1:5">
      <c r="A54" s="36" t="s">
        <v>55</v>
      </c>
      <c r="B54" s="37">
        <f>B12+B18+B28+B45+B49+B50</f>
        <v>75013</v>
      </c>
      <c r="C54" s="38">
        <f>C12+C18+C28+C45+C49+C50</f>
        <v>81300</v>
      </c>
      <c r="D54" s="39">
        <f>B54/C54</f>
        <v>0.922669126691267</v>
      </c>
      <c r="E54" s="25"/>
    </row>
  </sheetData>
  <mergeCells count="1"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2023-06-06T14:50:00Z</dcterms:created>
  <dcterms:modified xsi:type="dcterms:W3CDTF">2024-09-04T09:14:17Z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8442CC644C564E7B9657A4315F7F5FB2_13</vt:lpwstr>
  </property>
  <property fmtid="{D5CDD505-2E9C-101B-9397-08002B2CF9AE}" pid="3" name="KSOProductBuildVer">
    <vt:lpwstr>2052-11.1.0.14309</vt:lpwstr>
  </property>
</Properties>
</file>